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40" yWindow="105" windowWidth="14805" windowHeight="8010" tabRatio="600" firstSheet="0" activeTab="0" autoFilterDateGrouping="1"/>
  </bookViews>
  <sheets>
    <sheet xmlns:r="http://schemas.openxmlformats.org/officeDocument/2006/relationships" name="Demo Dashboard" sheetId="1" state="visible" r:id="rId1"/>
    <sheet xmlns:r="http://schemas.openxmlformats.org/officeDocument/2006/relationships" name="Sales Data" sheetId="2" state="visible" r:id="rId2"/>
  </sheets>
  <definedNames/>
  <calcPr calcId="191028" fullCalcOnLoad="1"/>
</workbook>
</file>

<file path=xl/styles.xml><?xml version="1.0" encoding="utf-8"?>
<styleSheet xmlns="http://schemas.openxmlformats.org/spreadsheetml/2006/main">
  <numFmts count="3">
    <numFmt numFmtId="164" formatCode="mmm\ d\,\ yyyy"/>
    <numFmt numFmtId="165" formatCode="&quot;$&quot;#,##0"/>
    <numFmt numFmtId="166" formatCode="mmm"/>
  </numFmts>
  <fonts count="9">
    <font>
      <name val="Calibri"/>
      <family val="2"/>
      <color theme="1"/>
      <sz val="11"/>
      <scheme val="minor"/>
    </font>
    <font>
      <name val="Aptos"/>
      <b val="1"/>
      <color rgb="FFFFFFFF"/>
      <sz val="11"/>
    </font>
    <font>
      <name val="Aptos"/>
      <b val="1"/>
      <color rgb="FFFFFFFF"/>
      <sz val="10"/>
    </font>
    <font>
      <name val="Aptos"/>
      <color theme="1"/>
      <sz val="10"/>
    </font>
    <font>
      <name val="Aptos"/>
      <color rgb="FF17324D"/>
      <sz val="11"/>
    </font>
    <font>
      <name val="Calibri"/>
      <family val="2"/>
      <b val="1"/>
      <color rgb="FFFFFFFF"/>
      <sz val="24"/>
      <scheme val="minor"/>
    </font>
    <font>
      <name val="Calibri"/>
      <family val="2"/>
      <i val="1"/>
      <color rgb="FF60758A"/>
      <sz val="11"/>
      <scheme val="minor"/>
    </font>
    <font>
      <name val="Calibri"/>
      <family val="2"/>
      <b val="1"/>
      <color theme="1"/>
      <sz val="9"/>
      <scheme val="minor"/>
    </font>
    <font>
      <name val="Calibri"/>
      <family val="2"/>
      <b val="1"/>
      <color theme="1"/>
      <sz val="20"/>
      <scheme val="minor"/>
    </font>
  </fonts>
  <fills count="6">
    <fill>
      <patternFill/>
    </fill>
    <fill>
      <patternFill patternType="gray125"/>
    </fill>
    <fill>
      <patternFill patternType="solid">
        <fgColor rgb="FF17324D"/>
        <bgColor indexed="64"/>
      </patternFill>
    </fill>
    <fill>
      <patternFill patternType="solid">
        <fgColor rgb="FFF5F7FA"/>
        <bgColor indexed="64"/>
      </patternFill>
    </fill>
    <fill>
      <patternFill patternType="solid">
        <fgColor rgb="FFDDE8F2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0" borderId="0" pivotButton="0" quotePrefix="0" xfId="0"/>
    <xf numFmtId="164" fontId="3" fillId="0" borderId="0" pivotButton="0" quotePrefix="0" xfId="0"/>
    <xf numFmtId="3" fontId="3" fillId="0" borderId="0" pivotButton="0" quotePrefix="0" xfId="0"/>
    <xf numFmtId="165" fontId="3" fillId="0" borderId="0" pivotButton="0" quotePrefix="0" xfId="0"/>
    <xf numFmtId="0" fontId="4" fillId="3" borderId="0" pivotButton="0" quotePrefix="0" xfId="0"/>
    <xf numFmtId="0" fontId="5" fillId="2" borderId="0" applyAlignment="1" pivotButton="0" quotePrefix="0" xfId="0">
      <alignment vertical="center"/>
    </xf>
    <xf numFmtId="0" fontId="8" fillId="5" borderId="0" applyAlignment="1" pivotButton="0" quotePrefix="0" xfId="0">
      <alignment vertical="center"/>
    </xf>
    <xf numFmtId="3" fontId="8" fillId="5" borderId="0" applyAlignment="1" pivotButton="0" quotePrefix="0" xfId="0">
      <alignment vertical="center"/>
    </xf>
    <xf numFmtId="165" fontId="8" fillId="5" borderId="0" applyAlignment="1" pivotButton="0" quotePrefix="0" xfId="0">
      <alignment vertical="center"/>
    </xf>
    <xf numFmtId="166" fontId="4" fillId="5" borderId="0" pivotButton="0" quotePrefix="0" xfId="0"/>
    <xf numFmtId="165" fontId="4" fillId="5" borderId="0" pivotButton="0" quotePrefix="0" xfId="0"/>
    <xf numFmtId="0" fontId="4" fillId="5" borderId="0" pivotButton="0" quotePrefix="0" xfId="0"/>
    <xf numFmtId="0" fontId="6" fillId="0" borderId="0" pivotButton="0" quotePrefix="0" xfId="0"/>
    <xf numFmtId="0" fontId="7" fillId="4" borderId="0" pivotButton="0" quotePrefix="0" xfId="0"/>
    <xf numFmtId="0" fontId="0" fillId="0" borderId="0" pivotButton="0" quotePrefix="0" xfId="0"/>
  </cellXfs>
  <cellStyles count="1">
    <cellStyle name="Normal" xfId="0" builtinId="0"/>
  </cellStyles>
  <dxfs count="9">
    <dxf>
      <font>
        <name val="Aptos"/>
        <sz val="10"/>
      </font>
      <numFmt numFmtId="165" formatCode="&quot;$&quot;#,##0"/>
    </dxf>
    <dxf>
      <font>
        <name val="Aptos"/>
        <sz val="10"/>
      </font>
      <numFmt numFmtId="165" formatCode="&quot;$&quot;#,##0"/>
    </dxf>
    <dxf>
      <font>
        <name val="Aptos"/>
        <sz val="10"/>
      </font>
      <numFmt numFmtId="3" formatCode="#,##0"/>
    </dxf>
    <dxf>
      <font>
        <name val="Aptos"/>
        <sz val="10"/>
      </font>
    </dxf>
    <dxf>
      <font>
        <name val="Aptos"/>
        <sz val="10"/>
      </font>
    </dxf>
    <dxf>
      <font>
        <name val="Aptos"/>
        <sz val="10"/>
      </font>
      <numFmt numFmtId="164" formatCode="mmm\ d\,\ yyyy"/>
    </dxf>
    <dxf>
      <font>
        <name val="Aptos"/>
        <sz val="10"/>
      </font>
    </dxf>
    <dxf>
      <font>
        <name val="Aptos"/>
        <sz val="10"/>
      </font>
    </dxf>
    <dxf>
      <font>
        <name val="Aptos"/>
        <b val="1"/>
        <color rgb="FFFFFFFF"/>
        <sz val="10"/>
      </font>
      <fill>
        <patternFill patternType="solid">
          <fgColor indexed="64"/>
          <bgColor rgb="FF17324D"/>
        </patternFill>
      </fill>
    </dxf>
  </dxfs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 rot="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1400" b="0" i="0" strike="noStrike" kern="1200" spc="0" baseline="0">
                <a:solidFill>
                  <a:srgbClr val="17324D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Monthly revenue trend</a:t>
            </a:r>
          </a:p>
        </rich>
      </tx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1400" b="0" i="0" strike="noStrike" kern="1200" spc="0" baseline="0">
              <a:solidFill>
                <a:srgbClr val="17324D"/>
              </a:solidFill>
              <a:latin typeface="+mn-lt"/>
              <a:ea typeface="+mn-ea"/>
              <a:cs typeface="+mn-cs"/>
            </a:defRPr>
          </a:pPr>
          <a:r>
            <a:t/>
          </a:r>
          <a:endParaRPr lang="en-US"/>
        </a:p>
      </txPr>
    </title>
    <plotArea>
      <layout/>
      <lineChart>
        <grouping val="standard"/>
        <varyColors val="0"/>
        <ser>
          <idx val="0"/>
          <order val="0"/>
          <tx>
            <v>Revenue</v>
          </tx>
          <spPr>
            <a:ln xmlns:a="http://schemas.openxmlformats.org/drawingml/2006/main" w="28575" cap="rnd">
              <a:solidFill>
                <a:schemeClr val="accent1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chemeClr val="accent1"/>
              </a:solidFill>
              <a:ln xmlns:a="http://schemas.openxmlformats.org/drawingml/2006/main" w="9525">
                <a:solidFill>
                  <a:schemeClr val="accent1"/>
                </a:solidFill>
                <a:prstDash val="solid"/>
              </a:ln>
            </spPr>
          </marker>
          <dLbls>
            <numFmt formatCode="&quot;$&quot;#,##0"/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/>
                </a:r>
                <a:endParaRPr lang="en-US"/>
              </a:p>
            </txPr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'Demo Dashboard'!$A$14:$A$19</f>
              <numCache>
                <formatCode>mmm</formatCode>
                <ptCount val="6"/>
                <pt idx="0">
                  <v>46023</v>
                </pt>
                <pt idx="1">
                  <v>46054</v>
                </pt>
                <pt idx="2">
                  <v>46082</v>
                </pt>
                <pt idx="3">
                  <v>46113</v>
                </pt>
                <pt idx="4">
                  <v>46143</v>
                </pt>
                <pt idx="5">
                  <v>46174</v>
                </pt>
              </numCache>
            </numRef>
          </cat>
          <val>
            <numRef>
              <f>'Demo Dashboard'!$B$14:$B$19</f>
              <numCache>
                <formatCode>"$"#,##0</formatCode>
                <ptCount val="6"/>
                <pt idx="0">
                  <v>7640</v>
                </pt>
                <pt idx="1">
                  <v>8700</v>
                </pt>
                <pt idx="2">
                  <v>10380</v>
                </pt>
                <pt idx="3">
                  <v>10960</v>
                </pt>
                <pt idx="4">
                  <v>12790</v>
                </pt>
                <pt idx="5">
                  <v>13490</v>
                </pt>
              </numCache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419165192"/>
        <axId val="419167240"/>
      </lineChart>
      <dateAx>
        <axId val="419165192"/>
        <scaling>
          <orientation val="minMax"/>
        </scaling>
        <delete val="0"/>
        <axPos val="b"/>
        <numFmt formatCode="mmm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/>
            </a:r>
            <a:endParaRPr lang="en-US"/>
          </a:p>
        </txPr>
        <crossAx val="419167240"/>
        <crosses val="autoZero"/>
        <lblOffset val="100"/>
        <baseTimeUnit val="months"/>
      </dateAx>
      <valAx>
        <axId val="419167240"/>
        <scaling>
          <orientation val="minMax"/>
        </scaling>
        <delete val="0"/>
        <axPos val="l"/>
        <majorGridlines>
          <spPr>
            <a:ln xmlns:a="http://schemas.openxmlformats.org/drawingml/2006/main"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</spPr>
        </majorGridlines>
        <numFmt formatCode="&quot;$&quot;#,##0" sourceLinked="0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/>
            </a:r>
            <a:endParaRPr lang="en-US"/>
          </a:p>
        </txPr>
        <crossAx val="419165192"/>
        <crosses val="autoZero"/>
        <crossBetween val="between"/>
      </valAx>
    </plotArea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omments/comment1.xml><?xml version="1.0" encoding="utf-8"?>
<comments xmlns="http://schemas.openxmlformats.org/spreadsheetml/2006/main">
  <authors>
    <author>workshop</author>
  </authors>
  <commentList>
    <comment ref="A6" authorId="0" shapeId="0">
      <text>
        <t>Workshop plant: range stops at G24, omits ORD-024.</t>
      </text>
    </comment>
  </commentList>
</comments>
</file>

<file path=xl/comments/comment2.xml><?xml version="1.0" encoding="utf-8"?>
<comments xmlns="http://schemas.openxmlformats.org/spreadsheetml/2006/main">
  <authors>
    <author>workshop</author>
  </authors>
  <commentList>
    <comment ref="C11" authorId="0" shapeId="0">
      <text>
        <t>Workshop plant: empty Region.</t>
      </text>
    </comment>
    <comment ref="G17" authorId="0" shapeId="0">
      <text>
        <t>Workshop plant: Units*Price should be 2280.</t>
      </text>
    </comment>
    <comment ref="A21" authorId="0" shapeId="0">
      <text>
        <t>Workshop plant: duplicate Order ID.</t>
      </text>
    </comment>
    <comment ref="E23" authorId="0" shapeId="0">
      <text>
        <t>Workshop plant: Units stored as text.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twoCellAnchor>
    <from>
      <col>3</col>
      <colOff>0</colOff>
      <row>11</row>
      <rowOff>0</rowOff>
    </from>
    <to>
      <col>11</col>
      <colOff>581025</colOff>
      <row>27</row>
      <rowOff>123825</rowOff>
    </to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twoCellAnchor>
</wsDr>
</file>

<file path=xl/tables/table1.xml><?xml version="1.0" encoding="utf-8"?>
<table xmlns="http://schemas.openxmlformats.org/spreadsheetml/2006/main" id="1" name="DemoSales" displayName="DemoSales" ref="A1:G25" headerRowCount="1" totalsRowShown="0" headerRowDxfId="8" dataDxfId="7">
  <autoFilter ref="A1:G25"/>
  <tableColumns count="7">
    <tableColumn id="1" name="Order ID" dataDxfId="6"/>
    <tableColumn id="2" name="Date" dataDxfId="5"/>
    <tableColumn id="3" name="Region" dataDxfId="4"/>
    <tableColumn id="4" name="Product" dataDxfId="3"/>
    <tableColumn id="5" name="Units" dataDxfId="2"/>
    <tableColumn id="6" name="Unit Price" dataDxfId="1"/>
    <tableColumn id="7" name="Revenu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0"/>
  <sheetViews>
    <sheetView workbookViewId="0">
      <selection activeCell="A1" sqref="A1"/>
    </sheetView>
  </sheetViews>
  <sheetFormatPr baseColWidth="8" defaultRowHeight="15"/>
  <cols>
    <col width="16" customWidth="1" style="17" min="1" max="2"/>
    <col width="14.42578125" customWidth="1" style="17" min="3" max="8"/>
  </cols>
  <sheetData>
    <row r="1" ht="27.75" customHeight="1" s="17">
      <c r="A1" s="8" t="inlineStr">
        <is>
          <t>NORTHSTAR SALES PULSE</t>
        </is>
      </c>
    </row>
    <row r="2" ht="27.75" customHeight="1" s="17"/>
    <row r="3" ht="21" customHeight="1" s="17">
      <c r="A3" s="15" t="inlineStr">
        <is>
          <t>Fictional demo performance • January–June 2026 • Invented data for training</t>
        </is>
      </c>
    </row>
    <row r="4" ht="21" customHeight="1" s="17">
      <c r="A4" s="7" t="n"/>
      <c r="B4" s="7" t="n"/>
      <c r="C4" s="7" t="n"/>
      <c r="D4" s="7" t="n"/>
      <c r="E4" s="7" t="n"/>
      <c r="F4" s="7" t="n"/>
      <c r="G4" s="7" t="n"/>
      <c r="H4" s="7" t="n"/>
    </row>
    <row r="5" ht="21" customHeight="1" s="17">
      <c r="A5" s="16" t="inlineStr">
        <is>
          <t>TOTAL REVENUE</t>
        </is>
      </c>
      <c r="C5" s="16" t="inlineStr">
        <is>
          <t>UNITS SOLD</t>
        </is>
      </c>
      <c r="E5" s="16" t="inlineStr">
        <is>
          <t>AVG. ORDER</t>
        </is>
      </c>
      <c r="G5" s="16" t="inlineStr">
        <is>
          <t>TOP REGION</t>
        </is>
      </c>
    </row>
    <row r="6" ht="27" customHeight="1" s="17">
      <c r="A6" s="11">
        <f>SUM('Sales Data'!G2:G24)</f>
        <v/>
      </c>
      <c r="C6" s="10">
        <f>SUM('Sales Data'!E2:E25)</f>
        <v/>
      </c>
      <c r="E6" s="11">
        <f>AVERAGE('Sales Data'!G2:G25)</f>
        <v/>
      </c>
      <c r="G6" s="9">
        <f>INDEX(A22:A25,MATCH(MAX(B22:B25),B22:B25,0))</f>
        <v/>
      </c>
    </row>
    <row r="7" ht="27" customHeight="1" s="17"/>
    <row r="8" ht="21" customHeight="1" s="17">
      <c r="A8" s="7" t="n"/>
      <c r="B8" s="7" t="n"/>
      <c r="C8" s="7" t="n"/>
      <c r="D8" s="7" t="n"/>
      <c r="E8" s="7" t="n"/>
      <c r="F8" s="7" t="n"/>
      <c r="G8" s="7" t="n"/>
      <c r="H8" s="7" t="n"/>
    </row>
    <row r="9" ht="21" customHeight="1" s="17">
      <c r="A9" t="inlineStr">
        <is>
          <t>HEADLINE</t>
        </is>
      </c>
    </row>
    <row r="10" ht="30" customHeight="1" s="17">
      <c r="A10">
        <f>"June revenue reached "&amp;TEXT(B19,"$#,##0")&amp;", up "&amp;TEXT(B19/B14-1,"0%")&amp;" from January; "&amp;G6&amp;" is the leading region."</f>
        <v/>
      </c>
    </row>
    <row r="11" ht="21" customHeight="1" s="17">
      <c r="A11" s="7" t="n"/>
      <c r="B11" s="7" t="n"/>
      <c r="C11" s="7" t="n"/>
      <c r="D11" s="7" t="n"/>
      <c r="E11" s="7" t="n"/>
      <c r="F11" s="7" t="n"/>
      <c r="G11" s="7" t="n"/>
      <c r="H11" s="7" t="n"/>
    </row>
    <row r="12" ht="21" customHeight="1" s="17">
      <c r="A12" s="7" t="inlineStr">
        <is>
          <t>MONTH</t>
        </is>
      </c>
      <c r="B12" s="7" t="inlineStr">
        <is>
          <t>REVENUE</t>
        </is>
      </c>
      <c r="C12" s="7" t="n"/>
      <c r="D12" s="7" t="n"/>
      <c r="E12" s="7" t="n"/>
      <c r="F12" s="7" t="n"/>
      <c r="G12" s="7" t="n"/>
      <c r="H12" s="7" t="n"/>
    </row>
    <row r="13" ht="21" customHeight="1" s="17">
      <c r="A13" s="7" t="n"/>
      <c r="B13" s="7" t="n"/>
      <c r="C13" s="7" t="n"/>
      <c r="D13" s="7" t="n"/>
      <c r="E13" s="7" t="n"/>
      <c r="F13" s="7" t="n"/>
      <c r="G13" s="7" t="n"/>
      <c r="H13" s="7" t="n"/>
    </row>
    <row r="14" ht="21" customHeight="1" s="17">
      <c r="A14" s="12" t="n">
        <v>46023</v>
      </c>
      <c r="B14" s="13">
        <f>SUMIFS('Sales Data'!$G$2:$G$25,'Sales Data'!$B$2:$B$25,"&gt;="&amp;A14,'Sales Data'!$B$2:$B$25,"&lt;"&amp;EDATE(A14,1))</f>
        <v/>
      </c>
      <c r="C14" s="7" t="n"/>
      <c r="D14" s="7" t="n"/>
      <c r="E14" s="7" t="n"/>
      <c r="F14" s="7" t="n"/>
      <c r="G14" s="7" t="n"/>
      <c r="H14" s="7" t="n"/>
    </row>
    <row r="15" ht="21" customHeight="1" s="17">
      <c r="A15" s="12" t="n">
        <v>46054</v>
      </c>
      <c r="B15" s="13">
        <f>SUMIFS('Sales Data'!$G$2:$G$25,'Sales Data'!$B$2:$B$25,"&gt;="&amp;A15,'Sales Data'!$B$2:$B$25,"&lt;"&amp;EDATE(A15,1))</f>
        <v/>
      </c>
      <c r="C15" s="7" t="n"/>
      <c r="D15" s="7" t="n"/>
      <c r="E15" s="7" t="n"/>
      <c r="F15" s="7" t="n"/>
      <c r="G15" s="7" t="n"/>
      <c r="H15" s="7" t="n"/>
    </row>
    <row r="16" ht="21" customHeight="1" s="17">
      <c r="A16" s="12" t="n">
        <v>46082</v>
      </c>
      <c r="B16" s="13">
        <f>SUMIFS('Sales Data'!$G$2:$G$25,'Sales Data'!$B$2:$B$25,"&gt;="&amp;A16,'Sales Data'!$B$2:$B$25,"&lt;"&amp;EDATE(A16,1))</f>
        <v/>
      </c>
      <c r="C16" s="7" t="n"/>
      <c r="D16" s="7" t="n"/>
      <c r="E16" s="7" t="n"/>
      <c r="F16" s="7" t="n"/>
      <c r="G16" s="7" t="n"/>
      <c r="H16" s="7" t="n"/>
    </row>
    <row r="17" ht="21" customHeight="1" s="17">
      <c r="A17" s="12" t="n">
        <v>46113</v>
      </c>
      <c r="B17" s="13">
        <f>SUMIFS('Sales Data'!$G$2:$G$25,'Sales Data'!$B$2:$B$25,"&gt;="&amp;A17,'Sales Data'!$B$2:$B$25,"&lt;"&amp;EDATE(A17,1))</f>
        <v/>
      </c>
      <c r="C17" s="7" t="n"/>
      <c r="D17" s="7" t="n"/>
      <c r="E17" s="7" t="n"/>
      <c r="F17" s="7" t="n"/>
      <c r="G17" s="7" t="n"/>
      <c r="H17" s="7" t="n"/>
    </row>
    <row r="18" ht="21" customHeight="1" s="17">
      <c r="A18" s="12" t="n">
        <v>46143</v>
      </c>
      <c r="B18" s="13">
        <f>SUMIFS('Sales Data'!$G$2:$G$25,'Sales Data'!$B$2:$B$25,"&gt;="&amp;A18,'Sales Data'!$B$2:$B$25,"&lt;"&amp;EDATE(A18,1))</f>
        <v/>
      </c>
      <c r="C18" s="7" t="n"/>
      <c r="D18" s="7" t="n"/>
      <c r="E18" s="7" t="n"/>
      <c r="F18" s="7" t="n"/>
      <c r="G18" s="7" t="n"/>
      <c r="H18" s="7" t="n"/>
    </row>
    <row r="19" ht="21" customHeight="1" s="17">
      <c r="A19" s="12" t="n">
        <v>46174</v>
      </c>
      <c r="B19" s="13">
        <f>SUMIFS('Sales Data'!$G$2:$G$25,'Sales Data'!$B$2:$B$25,"&gt;="&amp;A19,'Sales Data'!$B$2:$B$25,"&lt;"&amp;EDATE(A19,1))</f>
        <v/>
      </c>
      <c r="C19" s="7" t="n"/>
      <c r="D19" s="7" t="n"/>
      <c r="E19" s="7" t="n"/>
      <c r="F19" s="7" t="n"/>
      <c r="G19" s="7" t="n"/>
      <c r="H19" s="7" t="n"/>
    </row>
    <row r="20" ht="21" customHeight="1" s="17">
      <c r="A20" s="7" t="n"/>
      <c r="B20" s="7" t="n"/>
      <c r="C20" s="7" t="n"/>
      <c r="D20" s="7" t="n"/>
      <c r="E20" s="7" t="n"/>
      <c r="F20" s="7" t="n"/>
      <c r="G20" s="7" t="n"/>
      <c r="H20" s="7" t="n"/>
    </row>
    <row r="21" ht="21" customHeight="1" s="17">
      <c r="A21" s="1" t="inlineStr">
        <is>
          <t>REGION</t>
        </is>
      </c>
      <c r="B21" s="1" t="inlineStr">
        <is>
          <t>REVENUE</t>
        </is>
      </c>
      <c r="C21" s="7" t="n"/>
      <c r="D21" s="7" t="n"/>
      <c r="E21" s="7" t="n"/>
      <c r="F21" s="7" t="n"/>
      <c r="G21" s="7" t="n"/>
      <c r="H21" s="7" t="n"/>
    </row>
    <row r="22" ht="21" customHeight="1" s="17">
      <c r="A22" s="14" t="inlineStr">
        <is>
          <t>North</t>
        </is>
      </c>
      <c r="B22" s="13">
        <f>SUMIFS('Sales Data'!$G$2:$G$25,'Sales Data'!$C$2:$C$25,A22)</f>
        <v/>
      </c>
      <c r="C22" s="7" t="n"/>
      <c r="D22" s="7" t="n"/>
      <c r="E22" s="7" t="n"/>
      <c r="F22" s="7" t="n"/>
      <c r="G22" s="7" t="n"/>
      <c r="H22" s="7" t="n"/>
    </row>
    <row r="23" ht="21" customHeight="1" s="17">
      <c r="A23" s="14" t="inlineStr">
        <is>
          <t>South</t>
        </is>
      </c>
      <c r="B23" s="13">
        <f>SUMIFS('Sales Data'!$G$2:$G$25,'Sales Data'!$C$2:$C$25,A23)</f>
        <v/>
      </c>
      <c r="C23" s="7" t="n"/>
      <c r="D23" s="7" t="n"/>
      <c r="E23" s="7" t="n"/>
      <c r="F23" s="7" t="n"/>
      <c r="G23" s="7" t="n"/>
      <c r="H23" s="7" t="n"/>
    </row>
    <row r="24" ht="21" customHeight="1" s="17">
      <c r="A24" s="14" t="inlineStr">
        <is>
          <t>East</t>
        </is>
      </c>
      <c r="B24" s="13">
        <f>SUMIFS('Sales Data'!$G$2:$G$25,'Sales Data'!$C$2:$C$25,A24)</f>
        <v/>
      </c>
      <c r="C24" s="7" t="n"/>
      <c r="D24" s="7" t="n"/>
      <c r="E24" s="7" t="n"/>
      <c r="F24" s="7" t="n"/>
      <c r="G24" s="7" t="n"/>
      <c r="H24" s="7" t="n"/>
    </row>
    <row r="25" ht="21" customHeight="1" s="17">
      <c r="A25" s="14" t="inlineStr">
        <is>
          <t>West</t>
        </is>
      </c>
      <c r="B25" s="13">
        <f>SUMIFS('Sales Data'!$G$2:$G$25,'Sales Data'!$C$2:$C$25,A25)</f>
        <v/>
      </c>
      <c r="C25" s="7" t="n"/>
      <c r="D25" s="7" t="n"/>
      <c r="E25" s="7" t="n"/>
      <c r="F25" s="7" t="n"/>
      <c r="G25" s="7" t="n"/>
      <c r="H25" s="7" t="n"/>
    </row>
    <row r="26" ht="21" customHeight="1" s="17">
      <c r="A26" s="7" t="n"/>
      <c r="B26" s="7" t="n"/>
      <c r="C26" s="7" t="n"/>
      <c r="D26" s="7" t="n"/>
      <c r="E26" s="7" t="n"/>
      <c r="F26" s="7" t="n"/>
      <c r="G26" s="7" t="n"/>
      <c r="H26" s="7" t="n"/>
    </row>
    <row r="27" ht="21" customHeight="1" s="17">
      <c r="A27" s="7" t="n"/>
      <c r="B27" s="7" t="n"/>
      <c r="C27" s="7" t="n"/>
      <c r="D27" s="7" t="n"/>
      <c r="E27" s="7" t="n"/>
      <c r="F27" s="7" t="n"/>
      <c r="G27" s="7" t="n"/>
      <c r="H27" s="7" t="n"/>
    </row>
    <row r="28" ht="21" customHeight="1" s="17">
      <c r="A28" s="7" t="n"/>
      <c r="B28" s="7" t="n"/>
      <c r="C28" s="7" t="n"/>
      <c r="D28" s="7" t="n"/>
      <c r="E28" s="7" t="n"/>
      <c r="F28" s="7" t="n"/>
      <c r="G28" s="7" t="n"/>
      <c r="H28" s="7" t="n"/>
    </row>
    <row r="29" ht="21" customHeight="1" s="17">
      <c r="A29" s="7" t="n"/>
      <c r="B29" s="7" t="n"/>
      <c r="C29" s="7" t="n"/>
      <c r="D29" s="7" t="n"/>
      <c r="E29" s="7" t="n"/>
      <c r="F29" s="7" t="n"/>
      <c r="G29" s="7" t="n"/>
      <c r="H29" s="7" t="n"/>
    </row>
    <row r="30" ht="21" customHeight="1" s="17">
      <c r="A30" s="7" t="n"/>
      <c r="B30" s="7" t="n"/>
      <c r="C30" s="7" t="n"/>
      <c r="D30" s="7" t="n"/>
      <c r="E30" s="7" t="n"/>
      <c r="F30" s="7" t="n"/>
      <c r="G30" s="7" t="n"/>
      <c r="H30" s="7" t="n"/>
    </row>
  </sheetData>
  <mergeCells count="12">
    <mergeCell ref="A9:H9"/>
    <mergeCell ref="A3:H3"/>
    <mergeCell ref="E6:F7"/>
    <mergeCell ref="C6:D7"/>
    <mergeCell ref="G6:H7"/>
    <mergeCell ref="C5:D5"/>
    <mergeCell ref="A10:H10"/>
    <mergeCell ref="A6:B7"/>
    <mergeCell ref="A5:B5"/>
    <mergeCell ref="E5:F5"/>
    <mergeCell ref="G5:H5"/>
    <mergeCell ref="A1:H2"/>
  </mergeCells>
  <conditionalFormatting sqref="B14:B19">
    <cfRule type="dataBar" priority="1">
      <dataBar>
        <cfvo type="min"/>
        <cfvo type="max"/>
        <color rgb="FF638EC6"/>
      </dataBar>
    </cfRule>
  </conditionalFormatting>
  <conditionalFormatting sqref="B22:B25">
    <cfRule type="dataBar" priority="2">
      <dataBar>
        <cfvo type="min"/>
        <cfvo type="max"/>
        <color rgb="FF638EC6"/>
      </dataBar>
    </cfRule>
  </conditionalFormatting>
  <pageMargins left="0.7" right="0.7" top="0.75" bottom="0.75" header="0.3" footer="0.3"/>
  <drawing xmlns:r="http://schemas.openxmlformats.org/officeDocument/2006/relationships" r:id="rId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.5703125" bestFit="1" customWidth="1" style="17" min="1" max="1"/>
    <col width="15.5703125" customWidth="1" style="17" min="2" max="2"/>
    <col width="9.28515625" bestFit="1" customWidth="1" style="17" min="3" max="3"/>
    <col width="10.140625" bestFit="1" customWidth="1" style="17" min="4" max="4"/>
    <col width="7.85546875" bestFit="1" customWidth="1" style="17" min="5" max="5"/>
    <col width="11.7109375" bestFit="1" customWidth="1" style="17" min="6" max="6"/>
    <col width="10.7109375" bestFit="1" customWidth="1" style="17" min="7" max="7"/>
  </cols>
  <sheetData>
    <row r="1" ht="20.25" customHeight="1" s="17">
      <c r="A1" s="2" t="inlineStr">
        <is>
          <t>Order ID</t>
        </is>
      </c>
      <c r="B1" s="2" t="inlineStr">
        <is>
          <t>Date</t>
        </is>
      </c>
      <c r="C1" s="2" t="inlineStr">
        <is>
          <t>Region</t>
        </is>
      </c>
      <c r="D1" s="2" t="inlineStr">
        <is>
          <t>Product</t>
        </is>
      </c>
      <c r="E1" s="2" t="inlineStr">
        <is>
          <t>Units</t>
        </is>
      </c>
      <c r="F1" s="2" t="inlineStr">
        <is>
          <t>Unit Price</t>
        </is>
      </c>
      <c r="G1" s="2" t="inlineStr">
        <is>
          <t>Revenue</t>
        </is>
      </c>
    </row>
    <row r="2" ht="20.25" customHeight="1" s="17">
      <c r="A2" s="3" t="inlineStr">
        <is>
          <t>ORD-001</t>
        </is>
      </c>
      <c r="B2" s="4" t="n">
        <v>46027</v>
      </c>
      <c r="C2" s="3" t="inlineStr">
        <is>
          <t>North</t>
        </is>
      </c>
      <c r="D2" s="3" t="inlineStr">
        <is>
          <t>Cloud</t>
        </is>
      </c>
      <c r="E2" s="5" t="n">
        <v>18</v>
      </c>
      <c r="F2" s="6" t="n">
        <v>120</v>
      </c>
      <c r="G2" s="6" t="n">
        <v>2160</v>
      </c>
    </row>
    <row r="3" ht="20.25" customHeight="1" s="17">
      <c r="A3" s="3" t="inlineStr">
        <is>
          <t>ORD-002</t>
        </is>
      </c>
      <c r="B3" s="4" t="n">
        <v>46034</v>
      </c>
      <c r="C3" s="3" t="inlineStr">
        <is>
          <t>South</t>
        </is>
      </c>
      <c r="D3" s="3" t="inlineStr">
        <is>
          <t>Studio</t>
        </is>
      </c>
      <c r="E3" s="5" t="n">
        <v>12</v>
      </c>
      <c r="F3" s="6" t="n">
        <v>150</v>
      </c>
      <c r="G3" s="6" t="n">
        <v>1800</v>
      </c>
    </row>
    <row r="4" ht="20.25" customHeight="1" s="17">
      <c r="A4" s="3" t="inlineStr">
        <is>
          <t>ORD-003</t>
        </is>
      </c>
      <c r="B4" s="4" t="n">
        <v>46041</v>
      </c>
      <c r="C4" s="3" t="inlineStr">
        <is>
          <t>East</t>
        </is>
      </c>
      <c r="D4" s="3" t="inlineStr">
        <is>
          <t>Pulse</t>
        </is>
      </c>
      <c r="E4" s="5" t="n">
        <v>25</v>
      </c>
      <c r="F4" s="6" t="n">
        <v>80</v>
      </c>
      <c r="G4" s="6" t="n">
        <v>2000</v>
      </c>
    </row>
    <row r="5" ht="20.25" customHeight="1" s="17">
      <c r="A5" s="3" t="inlineStr">
        <is>
          <t>ORD-004</t>
        </is>
      </c>
      <c r="B5" s="4" t="n">
        <v>46048</v>
      </c>
      <c r="C5" s="3" t="inlineStr">
        <is>
          <t>West</t>
        </is>
      </c>
      <c r="D5" s="3" t="inlineStr">
        <is>
          <t>Cloud</t>
        </is>
      </c>
      <c r="E5" s="5" t="n">
        <v>14</v>
      </c>
      <c r="F5" s="6" t="n">
        <v>120</v>
      </c>
      <c r="G5" s="6" t="n">
        <v>1680</v>
      </c>
    </row>
    <row r="6" ht="20.25" customHeight="1" s="17">
      <c r="A6" s="3" t="inlineStr">
        <is>
          <t>ORD-005</t>
        </is>
      </c>
      <c r="B6" s="4" t="n">
        <v>46055</v>
      </c>
      <c r="C6" s="3" t="inlineStr">
        <is>
          <t>North</t>
        </is>
      </c>
      <c r="D6" s="3" t="inlineStr">
        <is>
          <t>Studio</t>
        </is>
      </c>
      <c r="E6" s="5" t="n">
        <v>16</v>
      </c>
      <c r="F6" s="6" t="n">
        <v>150</v>
      </c>
      <c r="G6" s="6" t="n">
        <v>2400</v>
      </c>
    </row>
    <row r="7" ht="20.25" customHeight="1" s="17">
      <c r="A7" s="3" t="inlineStr">
        <is>
          <t>ORD-006</t>
        </is>
      </c>
      <c r="B7" s="4" t="n">
        <v>46062</v>
      </c>
      <c r="C7" s="3" t="inlineStr">
        <is>
          <t>South</t>
        </is>
      </c>
      <c r="D7" s="3" t="inlineStr">
        <is>
          <t>Pulse</t>
        </is>
      </c>
      <c r="E7" s="5" t="n">
        <v>30</v>
      </c>
      <c r="F7" s="6" t="n">
        <v>80</v>
      </c>
      <c r="G7" s="6" t="n">
        <v>2400</v>
      </c>
    </row>
    <row r="8" ht="20.25" customHeight="1" s="17">
      <c r="A8" s="3" t="inlineStr">
        <is>
          <t>ORD-007</t>
        </is>
      </c>
      <c r="B8" s="4" t="n">
        <v>46069</v>
      </c>
      <c r="C8" s="3" t="inlineStr">
        <is>
          <t>East</t>
        </is>
      </c>
      <c r="D8" s="3" t="inlineStr">
        <is>
          <t>Cloud</t>
        </is>
      </c>
      <c r="E8" s="5" t="n">
        <v>20</v>
      </c>
      <c r="F8" s="6" t="n">
        <v>120</v>
      </c>
      <c r="G8" s="6" t="n">
        <v>2400</v>
      </c>
    </row>
    <row r="9" ht="20.25" customHeight="1" s="17">
      <c r="A9" s="3" t="inlineStr">
        <is>
          <t>ORD-008</t>
        </is>
      </c>
      <c r="B9" s="4" t="n">
        <v>46076</v>
      </c>
      <c r="C9" s="3" t="inlineStr">
        <is>
          <t>West</t>
        </is>
      </c>
      <c r="D9" s="3" t="inlineStr">
        <is>
          <t>Studio</t>
        </is>
      </c>
      <c r="E9" s="5" t="n">
        <v>10</v>
      </c>
      <c r="F9" s="6" t="n">
        <v>150</v>
      </c>
      <c r="G9" s="6" t="n">
        <v>1500</v>
      </c>
    </row>
    <row r="10" ht="20.25" customHeight="1" s="17">
      <c r="A10" s="3" t="inlineStr">
        <is>
          <t>ORD-009</t>
        </is>
      </c>
      <c r="B10" s="4" t="n">
        <v>46083</v>
      </c>
      <c r="C10" s="3" t="inlineStr">
        <is>
          <t>North</t>
        </is>
      </c>
      <c r="D10" s="3" t="inlineStr">
        <is>
          <t>Pulse</t>
        </is>
      </c>
      <c r="E10" s="5" t="n">
        <v>35</v>
      </c>
      <c r="F10" s="6" t="n">
        <v>80</v>
      </c>
      <c r="G10" s="6" t="n">
        <v>2800</v>
      </c>
    </row>
    <row r="11" ht="20.25" customHeight="1" s="17">
      <c r="A11" s="3" t="inlineStr">
        <is>
          <t>ORD-010</t>
        </is>
      </c>
      <c r="B11" s="4" t="n">
        <v>46090</v>
      </c>
      <c r="C11" s="3" t="n"/>
      <c r="D11" s="3" t="inlineStr">
        <is>
          <t>Cloud</t>
        </is>
      </c>
      <c r="E11" s="5" t="n">
        <v>22</v>
      </c>
      <c r="F11" s="6" t="n">
        <v>120</v>
      </c>
      <c r="G11" s="6" t="n">
        <v>2640</v>
      </c>
    </row>
    <row r="12" ht="20.25" customHeight="1" s="17">
      <c r="A12" s="3" t="inlineStr">
        <is>
          <t>ORD-011</t>
        </is>
      </c>
      <c r="B12" s="4" t="n">
        <v>46097</v>
      </c>
      <c r="C12" s="3" t="inlineStr">
        <is>
          <t>East</t>
        </is>
      </c>
      <c r="D12" s="3" t="inlineStr">
        <is>
          <t>Studio</t>
        </is>
      </c>
      <c r="E12" s="5" t="n">
        <v>18</v>
      </c>
      <c r="F12" s="6" t="n">
        <v>150</v>
      </c>
      <c r="G12" s="6" t="n">
        <v>2700</v>
      </c>
    </row>
    <row r="13" ht="20.25" customHeight="1" s="17">
      <c r="A13" s="3" t="inlineStr">
        <is>
          <t>ORD-012</t>
        </is>
      </c>
      <c r="B13" s="4" t="n">
        <v>46104</v>
      </c>
      <c r="C13" s="3" t="inlineStr">
        <is>
          <t>West</t>
        </is>
      </c>
      <c r="D13" s="3" t="inlineStr">
        <is>
          <t>Pulse</t>
        </is>
      </c>
      <c r="E13" s="5" t="n">
        <v>28</v>
      </c>
      <c r="F13" s="6" t="n">
        <v>80</v>
      </c>
      <c r="G13" s="6" t="n">
        <v>2240</v>
      </c>
    </row>
    <row r="14" ht="20.25" customHeight="1" s="17">
      <c r="A14" s="3" t="inlineStr">
        <is>
          <t>ORD-013</t>
        </is>
      </c>
      <c r="B14" s="4" t="n">
        <v>46118</v>
      </c>
      <c r="C14" s="3" t="inlineStr">
        <is>
          <t>North</t>
        </is>
      </c>
      <c r="D14" s="3" t="inlineStr">
        <is>
          <t>Cloud</t>
        </is>
      </c>
      <c r="E14" s="5" t="n">
        <v>26</v>
      </c>
      <c r="F14" s="6" t="n">
        <v>120</v>
      </c>
      <c r="G14" s="6" t="n">
        <v>3120</v>
      </c>
    </row>
    <row r="15" ht="20.25" customHeight="1" s="17">
      <c r="A15" s="3" t="inlineStr">
        <is>
          <t>ORD-014</t>
        </is>
      </c>
      <c r="B15" s="4" t="n">
        <v>46125</v>
      </c>
      <c r="C15" s="3" t="inlineStr">
        <is>
          <t>South</t>
        </is>
      </c>
      <c r="D15" s="3" t="inlineStr">
        <is>
          <t>Studio</t>
        </is>
      </c>
      <c r="E15" s="5" t="n">
        <v>20</v>
      </c>
      <c r="F15" s="6" t="n">
        <v>150</v>
      </c>
      <c r="G15" s="6" t="n">
        <v>3000</v>
      </c>
    </row>
    <row r="16" ht="20.25" customHeight="1" s="17">
      <c r="A16" s="3" t="inlineStr">
        <is>
          <t>ORD-015</t>
        </is>
      </c>
      <c r="B16" s="4" t="n">
        <v>46132</v>
      </c>
      <c r="C16" s="3" t="inlineStr">
        <is>
          <t>East</t>
        </is>
      </c>
      <c r="D16" s="3" t="inlineStr">
        <is>
          <t>Pulse</t>
        </is>
      </c>
      <c r="E16" s="5" t="n">
        <v>32</v>
      </c>
      <c r="F16" s="6" t="n">
        <v>80</v>
      </c>
      <c r="G16" s="6" t="n">
        <v>2560</v>
      </c>
    </row>
    <row r="17" ht="20.25" customHeight="1" s="17">
      <c r="A17" s="3" t="inlineStr">
        <is>
          <t>ORD-016</t>
        </is>
      </c>
      <c r="B17" s="4" t="n">
        <v>46139</v>
      </c>
      <c r="C17" s="3" t="inlineStr">
        <is>
          <t>West</t>
        </is>
      </c>
      <c r="D17" s="3" t="inlineStr">
        <is>
          <t>Cloud</t>
        </is>
      </c>
      <c r="E17" s="5" t="n">
        <v>19</v>
      </c>
      <c r="F17" s="6" t="n">
        <v>120</v>
      </c>
      <c r="G17" s="6" t="n">
        <v>2180</v>
      </c>
    </row>
    <row r="18" ht="20.25" customHeight="1" s="17">
      <c r="A18" s="3" t="inlineStr">
        <is>
          <t>ORD-017</t>
        </is>
      </c>
      <c r="B18" s="4" t="n">
        <v>46146</v>
      </c>
      <c r="C18" s="3" t="inlineStr">
        <is>
          <t>North</t>
        </is>
      </c>
      <c r="D18" s="3" t="inlineStr">
        <is>
          <t>Studio</t>
        </is>
      </c>
      <c r="E18" s="5" t="n">
        <v>24</v>
      </c>
      <c r="F18" s="6" t="n">
        <v>150</v>
      </c>
      <c r="G18" s="6" t="n">
        <v>3600</v>
      </c>
    </row>
    <row r="19" ht="20.25" customHeight="1" s="17">
      <c r="A19" s="3" t="inlineStr">
        <is>
          <t>ORD-018</t>
        </is>
      </c>
      <c r="B19" s="4" t="n">
        <v>46153</v>
      </c>
      <c r="C19" s="3" t="inlineStr">
        <is>
          <t>South</t>
        </is>
      </c>
      <c r="D19" s="3" t="inlineStr">
        <is>
          <t>Pulse</t>
        </is>
      </c>
      <c r="E19" s="5" t="n">
        <v>38</v>
      </c>
      <c r="F19" s="6" t="n">
        <v>80</v>
      </c>
      <c r="G19" s="6" t="n">
        <v>3040</v>
      </c>
    </row>
    <row r="20" ht="20.25" customHeight="1" s="17">
      <c r="A20" s="3" t="inlineStr">
        <is>
          <t>ORD-019</t>
        </is>
      </c>
      <c r="B20" s="4" t="n">
        <v>46160</v>
      </c>
      <c r="C20" s="3" t="inlineStr">
        <is>
          <t>East</t>
        </is>
      </c>
      <c r="D20" s="3" t="inlineStr">
        <is>
          <t>Cloud</t>
        </is>
      </c>
      <c r="E20" s="5" t="n">
        <v>30</v>
      </c>
      <c r="F20" s="6" t="n">
        <v>120</v>
      </c>
      <c r="G20" s="6" t="n">
        <v>3600</v>
      </c>
    </row>
    <row r="21" ht="20.25" customHeight="1" s="17">
      <c r="A21" s="3" t="inlineStr">
        <is>
          <t>ORD-007</t>
        </is>
      </c>
      <c r="B21" s="4" t="n">
        <v>46167</v>
      </c>
      <c r="C21" s="3" t="inlineStr">
        <is>
          <t>West</t>
        </is>
      </c>
      <c r="D21" s="3" t="inlineStr">
        <is>
          <t>Studio</t>
        </is>
      </c>
      <c r="E21" s="5" t="n">
        <v>17</v>
      </c>
      <c r="F21" s="6" t="n">
        <v>150</v>
      </c>
      <c r="G21" s="6" t="n">
        <v>2550</v>
      </c>
    </row>
    <row r="22" ht="20.25" customHeight="1" s="17">
      <c r="A22" s="3" t="inlineStr">
        <is>
          <t>ORD-021</t>
        </is>
      </c>
      <c r="B22" s="4" t="n">
        <v>46174</v>
      </c>
      <c r="C22" s="3" t="inlineStr">
        <is>
          <t>North</t>
        </is>
      </c>
      <c r="D22" s="3" t="inlineStr">
        <is>
          <t>Pulse</t>
        </is>
      </c>
      <c r="E22" s="5" t="n">
        <v>42</v>
      </c>
      <c r="F22" s="6" t="n">
        <v>80</v>
      </c>
      <c r="G22" s="6" t="n">
        <v>3360</v>
      </c>
    </row>
    <row r="23" ht="20.25" customHeight="1" s="17">
      <c r="A23" s="3" t="inlineStr">
        <is>
          <t>ORD-022</t>
        </is>
      </c>
      <c r="B23" s="4" t="n">
        <v>46181</v>
      </c>
      <c r="C23" s="3" t="inlineStr">
        <is>
          <t>South</t>
        </is>
      </c>
      <c r="D23" s="3" t="inlineStr">
        <is>
          <t>Cloud</t>
        </is>
      </c>
      <c r="E23" s="5" t="inlineStr">
        <is>
          <t>28</t>
        </is>
      </c>
      <c r="F23" s="6" t="n">
        <v>120</v>
      </c>
      <c r="G23" s="6" t="n">
        <v>3360</v>
      </c>
    </row>
    <row r="24" ht="20.25" customHeight="1" s="17">
      <c r="A24" s="3" t="inlineStr">
        <is>
          <t>ORD-023</t>
        </is>
      </c>
      <c r="B24" s="4" t="n">
        <v>46188</v>
      </c>
      <c r="C24" s="3" t="inlineStr">
        <is>
          <t>East</t>
        </is>
      </c>
      <c r="D24" s="3" t="inlineStr">
        <is>
          <t>Studio</t>
        </is>
      </c>
      <c r="E24" s="5" t="n">
        <v>27</v>
      </c>
      <c r="F24" s="6" t="n">
        <v>150</v>
      </c>
      <c r="G24" s="6" t="n">
        <v>4050</v>
      </c>
    </row>
    <row r="25" ht="20.25" customHeight="1" s="17">
      <c r="A25" s="3" t="inlineStr">
        <is>
          <t>ORD-024</t>
        </is>
      </c>
      <c r="B25" s="4" t="n">
        <v>46195</v>
      </c>
      <c r="C25" s="3" t="inlineStr">
        <is>
          <t>West</t>
        </is>
      </c>
      <c r="D25" s="3" t="inlineStr">
        <is>
          <t>Pulse</t>
        </is>
      </c>
      <c r="E25" s="5" t="n">
        <v>34</v>
      </c>
      <c r="F25" s="6" t="n">
        <v>80</v>
      </c>
      <c r="G25" s="6" t="n">
        <v>2720</v>
      </c>
    </row>
  </sheetData>
  <conditionalFormatting sqref="G2:G25">
    <cfRule type="dataBar" priority="1">
      <dataBar>
        <cfvo type="min"/>
        <cfvo type="max"/>
        <color rgb="FF638EC6"/>
      </dataBar>
    </cfRule>
  </conditionalFormatting>
  <pageMargins left="0.7" right="0.7" top="0.75" bottom="0.75" header="0.3" footer="0.3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2026-10-05T09:09:49Z</dcterms:created>
  <dcterms:modified xmlns:dcterms="http://purl.org/dc/terms/" xmlns:xsi="http://www.w3.org/2001/XMLSchema-instance" xsi:type="dcterms:W3CDTF">2026-10-05T09:27:41Z</dcterms:modified>
</cp:coreProperties>
</file>